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<sst xmlns="http://schemas.openxmlformats.org/spreadsheetml/2006/main" count="63" uniqueCount="24">
  <si>
    <r>
      <rPr>
        <b val="true"/>
        <sz val="12"/>
        <color rgb="FF000000"/>
        <rFont val="&quot;Times New Roman&quot;"/>
        <family val="0"/>
        <charset val="1"/>
      </rPr>
      <t xml:space="preserve">Table 2. Comparison of the number of genes per family, clusters, and genes within and outside of the genome clusters using different values of g in </t>
    </r>
    <r>
      <rPr>
        <b val="true"/>
        <i val="true"/>
        <sz val="12"/>
        <color rgb="FF000000"/>
        <rFont val="&quot;Times New Roman&quot;"/>
        <family val="0"/>
        <charset val="1"/>
      </rPr>
      <t xml:space="preserve">L. ventricosus</t>
    </r>
    <r>
      <rPr>
        <b val="true"/>
        <sz val="12"/>
        <color rgb="FF000000"/>
        <rFont val="&quot;Times New Roman&quot;"/>
        <family val="0"/>
        <charset val="1"/>
      </rPr>
      <t xml:space="preserve"> and </t>
    </r>
    <r>
      <rPr>
        <b val="true"/>
        <i val="true"/>
        <sz val="12"/>
        <color rgb="FF000000"/>
        <rFont val="&quot;Times New Roman&quot;"/>
        <family val="0"/>
        <charset val="1"/>
      </rPr>
      <t xml:space="preserve">P. canaliculata</t>
    </r>
    <r>
      <rPr>
        <b val="true"/>
        <sz val="12"/>
        <color rgb="FF000000"/>
        <rFont val="&quot;Times New Roman&quot;"/>
        <family val="0"/>
        <charset val="1"/>
      </rPr>
      <t xml:space="preserve">.</t>
    </r>
  </si>
  <si>
    <t xml:space="preserve">Family</t>
  </si>
  <si>
    <t xml:space="preserve">L. ventricosus 
35 chromosomes assembly</t>
  </si>
  <si>
    <r>
      <rPr>
        <b val="true"/>
        <sz val="10"/>
        <color rgb="FF000000"/>
        <rFont val="&quot;Times New Roman&quot;"/>
        <family val="0"/>
        <charset val="1"/>
      </rPr>
      <t xml:space="preserve">Total number of genes, and </t>
    </r>
    <r>
      <rPr>
        <b val="true"/>
        <i val="true"/>
        <sz val="10"/>
        <color rgb="FF000000"/>
        <rFont val="&quot;Times New Roman&quot;"/>
        <family val="0"/>
        <charset val="1"/>
      </rPr>
      <t xml:space="preserve">Scp</t>
    </r>
    <r>
      <rPr>
        <b val="true"/>
        <sz val="10"/>
        <color rgb="FF000000"/>
        <rFont val="&quot;Times New Roman&quot;"/>
        <family val="0"/>
        <charset val="1"/>
      </rPr>
      <t xml:space="preserve"> values</t>
    </r>
  </si>
  <si>
    <t xml:space="preserve">g = 100 kb</t>
  </si>
  <si>
    <t xml:space="preserve">g = 150 kb</t>
  </si>
  <si>
    <t xml:space="preserve">Number of clusters</t>
  </si>
  <si>
    <t xml:space="preserve">Genes in clusters</t>
  </si>
  <si>
    <t xml:space="preserve">Genes out of clusters</t>
  </si>
  <si>
    <t xml:space="preserve">% genes in clusters</t>
  </si>
  <si>
    <t xml:space="preserve">GPCRs*</t>
  </si>
  <si>
    <t xml:space="preserve">3,022 (1,602)*</t>
  </si>
  <si>
    <t xml:space="preserve">IR</t>
  </si>
  <si>
    <t xml:space="preserve">DEG-ENaC</t>
  </si>
  <si>
    <t xml:space="preserve">NPC2</t>
  </si>
  <si>
    <t xml:space="preserve">-</t>
  </si>
  <si>
    <t xml:space="preserve">SNMP</t>
  </si>
  <si>
    <t xml:space="preserve">Lipocalins</t>
  </si>
  <si>
    <t xml:space="preserve">GR</t>
  </si>
  <si>
    <t xml:space="preserve">Total</t>
  </si>
  <si>
    <t xml:space="preserve">P. canaliculata 
14 chromosomes assembly</t>
  </si>
  <si>
    <t xml:space="preserve">g = 10 kb</t>
  </si>
  <si>
    <t xml:space="preserve">1,425 (1,079)*</t>
  </si>
  <si>
    <t xml:space="preserve">* In parenthesis the number of complete sequences (Scp), the values used to define clusters in this family.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</si>
</sst>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%"/>
  </numFmts>
  <fonts count="1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&quot;Times New Roman&quot;"/>
      <family val="0"/>
      <charset val="1"/>
    </font>
    <font>
      <b val="true"/>
      <i val="true"/>
      <sz val="12"/>
      <color rgb="FF000000"/>
      <name val="&quot;Times New Roman&quot;"/>
      <family val="0"/>
      <charset val="1"/>
    </font>
    <font>
      <b val="true"/>
      <i val="true"/>
      <sz val="11"/>
      <color rgb="FF000000"/>
      <name val="&quot;Times New Roman&quot;"/>
      <family val="0"/>
      <charset val="1"/>
    </font>
    <font>
      <b val="true"/>
      <sz val="8"/>
      <color rgb="FF000000"/>
      <name val="&quot;Times New Roman&quot;"/>
      <family val="0"/>
      <charset val="1"/>
    </font>
    <font>
      <b val="true"/>
      <sz val="10"/>
      <color rgb="FF000000"/>
      <name val="Times New Roman"/>
      <family val="0"/>
      <charset val="1"/>
    </font>
    <font>
      <b val="true"/>
      <i val="true"/>
      <sz val="10"/>
      <color rgb="FF000000"/>
      <name val="&quot;Times New Roman&quot;"/>
      <family val="0"/>
      <charset val="1"/>
    </font>
    <font>
      <b val="true"/>
      <sz val="10"/>
      <color rgb="FF000000"/>
      <name val="&quot;Times New Roman&quot;"/>
      <family val="0"/>
      <charset val="1"/>
    </font>
    <font>
      <sz val="10"/>
      <color rgb="FF000000"/>
      <name val="&quot;Times New Roman&quot;"/>
      <family val="0"/>
      <charset val="1"/>
    </font>
    <font>
      <sz val="10"/>
      <color rgb="FF000000"/>
      <name val="Arial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EFEFEF"/>
        <bgColor rgb="FFFFFFCC"/>
      </patternFill>
    </fill>
    <fill>
      <patternFill patternType="solid">
        <fgColor rgb="FFD9D9D9"/>
        <bgColor rgb="FFEAD1DC"/>
      </patternFill>
    </fill>
    <fill>
      <patternFill patternType="solid">
        <fgColor rgb="FFCCCCCC"/>
        <bgColor rgb="FFD9D9D9"/>
      </patternFill>
    </fill>
    <fill>
      <patternFill patternType="solid">
        <fgColor rgb="FF999999"/>
        <bgColor rgb="FF808080"/>
      </patternFill>
    </fill>
    <fill>
      <patternFill patternType="solid">
        <fgColor rgb="FFEAD1DC"/>
        <bgColor rgb="FFD9D9D9"/>
      </patternFill>
    </fill>
    <fill>
      <patternFill patternType="solid">
        <fgColor rgb="FFD5A6BD"/>
        <bgColor rgb="FFFF99CC"/>
      </patternFill>
    </fill>
    <fill>
      <patternFill patternType="solid">
        <fgColor rgb="FFC27BA0"/>
        <bgColor rgb="FF999999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4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5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5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6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6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7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7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8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8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7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8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FEFE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C27BA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D5A6BD"/>
      <rgbColor rgb="FFEAD1DC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C8" activeCellId="0" sqref="C8"/>
    </sheetView>
  </sheetViews>
  <sheetFormatPr defaultColWidth="12.66015625" defaultRowHeight="12.8" zeroHeight="false" outlineLevelRow="0" outlineLevelCol="0"/>
  <cols>
    <col collapsed="false" customWidth="true" hidden="false" outlineLevel="0" max="1" min="1" style="0" width="11.25"/>
    <col collapsed="false" customWidth="true" hidden="false" outlineLevel="0" max="2" min="2" style="0" width="16.26"/>
  </cols>
  <sheetData>
    <row r="1" customFormat="false" ht="27" hidden="false" customHeight="tru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customFormat="false" ht="23.1" hidden="false" customHeight="true" outlineLevel="0" collapsed="false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5"/>
      <c r="J2" s="6"/>
    </row>
    <row r="3" customFormat="false" ht="12.8" hidden="false" customHeight="true" outlineLevel="0" collapsed="false">
      <c r="A3" s="4"/>
      <c r="B3" s="6" t="s">
        <v>3</v>
      </c>
      <c r="C3" s="7" t="s">
        <v>4</v>
      </c>
      <c r="D3" s="7"/>
      <c r="E3" s="7"/>
      <c r="F3" s="8"/>
      <c r="G3" s="9" t="s">
        <v>5</v>
      </c>
      <c r="H3" s="9"/>
      <c r="I3" s="9"/>
      <c r="J3" s="6"/>
    </row>
    <row r="4" customFormat="false" ht="29.85" hidden="false" customHeight="true" outlineLevel="0" collapsed="false">
      <c r="A4" s="4"/>
      <c r="B4" s="4"/>
      <c r="C4" s="8" t="s">
        <v>6</v>
      </c>
      <c r="D4" s="8" t="s">
        <v>7</v>
      </c>
      <c r="E4" s="8" t="s">
        <v>8</v>
      </c>
      <c r="F4" s="8" t="s">
        <v>9</v>
      </c>
      <c r="G4" s="10" t="s">
        <v>6</v>
      </c>
      <c r="H4" s="10" t="s">
        <v>7</v>
      </c>
      <c r="I4" s="10" t="s">
        <v>8</v>
      </c>
      <c r="J4" s="10" t="s">
        <v>9</v>
      </c>
    </row>
    <row r="5" customFormat="false" ht="12.8" hidden="false" customHeight="false" outlineLevel="0" collapsed="false">
      <c r="A5" s="11" t="s">
        <v>10</v>
      </c>
      <c r="B5" s="12" t="s">
        <v>11</v>
      </c>
      <c r="C5" s="12" t="n">
        <v>235</v>
      </c>
      <c r="D5" s="12" t="n">
        <v>989</v>
      </c>
      <c r="E5" s="12" t="n">
        <v>613</v>
      </c>
      <c r="F5" s="13" t="n">
        <f aca="false">D5/1602</f>
        <v>0.617353308364544</v>
      </c>
      <c r="G5" s="12" t="n">
        <v>243</v>
      </c>
      <c r="H5" s="12" t="n">
        <v>1127</v>
      </c>
      <c r="I5" s="12" t="n">
        <v>475</v>
      </c>
      <c r="J5" s="13" t="n">
        <f aca="false">H5/1602</f>
        <v>0.703495630461923</v>
      </c>
    </row>
    <row r="6" customFormat="false" ht="12.8" hidden="false" customHeight="false" outlineLevel="0" collapsed="false">
      <c r="A6" s="11" t="s">
        <v>12</v>
      </c>
      <c r="B6" s="12" t="n">
        <v>57</v>
      </c>
      <c r="C6" s="12" t="n">
        <v>13</v>
      </c>
      <c r="D6" s="12" t="n">
        <v>28</v>
      </c>
      <c r="E6" s="12" t="n">
        <v>29</v>
      </c>
      <c r="F6" s="13" t="n">
        <f aca="false">D6/B6</f>
        <v>0.491228070175439</v>
      </c>
      <c r="G6" s="12" t="n">
        <v>13</v>
      </c>
      <c r="H6" s="12" t="n">
        <v>31</v>
      </c>
      <c r="I6" s="12" t="n">
        <v>26</v>
      </c>
      <c r="J6" s="13" t="n">
        <f aca="false">H6/B6</f>
        <v>0.543859649122807</v>
      </c>
    </row>
    <row r="7" customFormat="false" ht="12.8" hidden="false" customHeight="false" outlineLevel="0" collapsed="false">
      <c r="A7" s="11" t="s">
        <v>13</v>
      </c>
      <c r="B7" s="12" t="n">
        <v>18</v>
      </c>
      <c r="C7" s="12" t="n">
        <v>4</v>
      </c>
      <c r="D7" s="12" t="n">
        <v>9</v>
      </c>
      <c r="E7" s="12" t="n">
        <v>9</v>
      </c>
      <c r="F7" s="13" t="n">
        <f aca="false">D7/B7</f>
        <v>0.5</v>
      </c>
      <c r="G7" s="12" t="n">
        <v>5</v>
      </c>
      <c r="H7" s="12" t="n">
        <v>12</v>
      </c>
      <c r="I7" s="12" t="n">
        <v>6</v>
      </c>
      <c r="J7" s="13" t="n">
        <f aca="false">H7/B7</f>
        <v>0.666666666666667</v>
      </c>
    </row>
    <row r="8" customFormat="false" ht="12.8" hidden="false" customHeight="false" outlineLevel="0" collapsed="false">
      <c r="A8" s="11" t="s">
        <v>14</v>
      </c>
      <c r="B8" s="12" t="n">
        <v>3</v>
      </c>
      <c r="C8" s="12" t="n">
        <v>0</v>
      </c>
      <c r="D8" s="12" t="n">
        <v>0</v>
      </c>
      <c r="E8" s="12" t="n">
        <v>0</v>
      </c>
      <c r="F8" s="12" t="s">
        <v>15</v>
      </c>
      <c r="G8" s="12" t="n">
        <v>0</v>
      </c>
      <c r="H8" s="12" t="n">
        <v>0</v>
      </c>
      <c r="I8" s="12" t="n">
        <v>0</v>
      </c>
      <c r="J8" s="12" t="s">
        <v>15</v>
      </c>
    </row>
    <row r="9" customFormat="false" ht="12.8" hidden="false" customHeight="false" outlineLevel="0" collapsed="false">
      <c r="A9" s="11" t="s">
        <v>16</v>
      </c>
      <c r="B9" s="12" t="n">
        <v>7</v>
      </c>
      <c r="C9" s="12" t="n">
        <v>0</v>
      </c>
      <c r="D9" s="12" t="n">
        <v>0</v>
      </c>
      <c r="E9" s="12" t="n">
        <v>0</v>
      </c>
      <c r="F9" s="12" t="s">
        <v>15</v>
      </c>
      <c r="G9" s="12" t="n">
        <v>0</v>
      </c>
      <c r="H9" s="12" t="n">
        <v>0</v>
      </c>
      <c r="I9" s="12" t="n">
        <v>0</v>
      </c>
      <c r="J9" s="12" t="s">
        <v>15</v>
      </c>
    </row>
    <row r="10" customFormat="false" ht="12.8" hidden="false" customHeight="false" outlineLevel="0" collapsed="false">
      <c r="A10" s="11" t="s">
        <v>17</v>
      </c>
      <c r="B10" s="12" t="n">
        <v>0</v>
      </c>
      <c r="C10" s="12" t="n">
        <v>0</v>
      </c>
      <c r="D10" s="12" t="n">
        <v>0</v>
      </c>
      <c r="E10" s="12" t="n">
        <v>0</v>
      </c>
      <c r="F10" s="12" t="s">
        <v>15</v>
      </c>
      <c r="G10" s="12" t="n">
        <v>0</v>
      </c>
      <c r="H10" s="12" t="n">
        <v>0</v>
      </c>
      <c r="I10" s="12" t="n">
        <v>0</v>
      </c>
      <c r="J10" s="12" t="s">
        <v>15</v>
      </c>
    </row>
    <row r="11" customFormat="false" ht="12.8" hidden="false" customHeight="false" outlineLevel="0" collapsed="false">
      <c r="A11" s="11" t="s">
        <v>18</v>
      </c>
      <c r="B11" s="12" t="n">
        <v>0</v>
      </c>
      <c r="C11" s="12" t="n">
        <v>0</v>
      </c>
      <c r="D11" s="12" t="n">
        <v>0</v>
      </c>
      <c r="E11" s="12" t="n">
        <v>0</v>
      </c>
      <c r="F11" s="12" t="s">
        <v>15</v>
      </c>
      <c r="G11" s="12" t="n">
        <v>0</v>
      </c>
      <c r="H11" s="12" t="n">
        <v>0</v>
      </c>
      <c r="I11" s="12" t="n">
        <v>0</v>
      </c>
      <c r="J11" s="12" t="s">
        <v>15</v>
      </c>
    </row>
    <row r="12" customFormat="false" ht="12.8" hidden="false" customHeight="false" outlineLevel="0" collapsed="false">
      <c r="A12" s="11" t="s">
        <v>19</v>
      </c>
      <c r="B12" s="12" t="n">
        <v>3107</v>
      </c>
      <c r="C12" s="12" t="n">
        <v>252</v>
      </c>
      <c r="D12" s="12" t="n">
        <v>1026</v>
      </c>
      <c r="E12" s="12" t="n">
        <v>758</v>
      </c>
      <c r="F12" s="12" t="s">
        <v>15</v>
      </c>
      <c r="G12" s="12" t="n">
        <v>256</v>
      </c>
      <c r="H12" s="12" t="n">
        <v>1184</v>
      </c>
      <c r="I12" s="12" t="n">
        <v>600</v>
      </c>
      <c r="J12" s="12" t="s">
        <v>15</v>
      </c>
    </row>
    <row r="14" customFormat="false" ht="24.6" hidden="false" customHeight="true" outlineLevel="0" collapsed="false">
      <c r="A14" s="14"/>
      <c r="B14" s="15" t="s">
        <v>20</v>
      </c>
      <c r="C14" s="15"/>
      <c r="D14" s="15"/>
      <c r="E14" s="15"/>
      <c r="F14" s="15"/>
      <c r="G14" s="15"/>
      <c r="H14" s="15"/>
      <c r="I14" s="15"/>
      <c r="J14" s="16"/>
    </row>
    <row r="15" customFormat="false" ht="16.4" hidden="false" customHeight="true" outlineLevel="0" collapsed="false">
      <c r="A15" s="14"/>
      <c r="B15" s="6" t="s">
        <v>3</v>
      </c>
      <c r="C15" s="17" t="s">
        <v>21</v>
      </c>
      <c r="D15" s="17"/>
      <c r="E15" s="17"/>
      <c r="F15" s="18"/>
      <c r="G15" s="19" t="s">
        <v>4</v>
      </c>
      <c r="H15" s="19"/>
      <c r="I15" s="19"/>
      <c r="J15" s="20"/>
    </row>
    <row r="16" customFormat="false" ht="24.6" hidden="false" customHeight="true" outlineLevel="0" collapsed="false">
      <c r="A16" s="14"/>
      <c r="B16" s="6"/>
      <c r="C16" s="21" t="s">
        <v>6</v>
      </c>
      <c r="D16" s="21" t="s">
        <v>7</v>
      </c>
      <c r="E16" s="21" t="s">
        <v>8</v>
      </c>
      <c r="F16" s="21" t="s">
        <v>9</v>
      </c>
      <c r="G16" s="22" t="s">
        <v>6</v>
      </c>
      <c r="H16" s="22" t="s">
        <v>7</v>
      </c>
      <c r="I16" s="22" t="s">
        <v>8</v>
      </c>
      <c r="J16" s="22" t="s">
        <v>9</v>
      </c>
    </row>
    <row r="17" customFormat="false" ht="12.8" hidden="false" customHeight="false" outlineLevel="0" collapsed="false">
      <c r="A17" s="11" t="s">
        <v>10</v>
      </c>
      <c r="B17" s="12" t="s">
        <v>22</v>
      </c>
      <c r="C17" s="12" t="n">
        <v>124</v>
      </c>
      <c r="D17" s="12" t="n">
        <v>668</v>
      </c>
      <c r="E17" s="12" t="n">
        <v>411</v>
      </c>
      <c r="F17" s="13" t="n">
        <f aca="false">D17/1079</f>
        <v>0.619091751621872</v>
      </c>
      <c r="G17" s="12" t="n">
        <v>72</v>
      </c>
      <c r="H17" s="12" t="n">
        <v>904</v>
      </c>
      <c r="I17" s="12" t="n">
        <v>175</v>
      </c>
      <c r="J17" s="13" t="n">
        <f aca="false">H17/1079</f>
        <v>0.837812789620018</v>
      </c>
    </row>
    <row r="18" customFormat="false" ht="12.8" hidden="false" customHeight="false" outlineLevel="0" collapsed="false">
      <c r="A18" s="11" t="s">
        <v>12</v>
      </c>
      <c r="B18" s="12" t="n">
        <v>33</v>
      </c>
      <c r="C18" s="12" t="n">
        <v>3</v>
      </c>
      <c r="D18" s="12" t="n">
        <v>11</v>
      </c>
      <c r="E18" s="12" t="n">
        <v>22</v>
      </c>
      <c r="F18" s="13" t="n">
        <f aca="false">D18/B18</f>
        <v>0.333333333333333</v>
      </c>
      <c r="G18" s="12" t="n">
        <v>6</v>
      </c>
      <c r="H18" s="12" t="n">
        <v>22</v>
      </c>
      <c r="I18" s="12" t="n">
        <v>11</v>
      </c>
      <c r="J18" s="13" t="n">
        <f aca="false">H18/B18</f>
        <v>0.666666666666667</v>
      </c>
    </row>
    <row r="19" customFormat="false" ht="12.8" hidden="false" customHeight="false" outlineLevel="0" collapsed="false">
      <c r="A19" s="11" t="s">
        <v>13</v>
      </c>
      <c r="B19" s="12" t="n">
        <v>12</v>
      </c>
      <c r="C19" s="12" t="n">
        <v>0</v>
      </c>
      <c r="D19" s="12" t="n">
        <v>0</v>
      </c>
      <c r="E19" s="12" t="n">
        <v>12</v>
      </c>
      <c r="F19" s="13" t="n">
        <f aca="false">D19/B19</f>
        <v>0</v>
      </c>
      <c r="G19" s="12" t="n">
        <v>2</v>
      </c>
      <c r="H19" s="12" t="n">
        <v>4</v>
      </c>
      <c r="I19" s="12" t="n">
        <v>8</v>
      </c>
      <c r="J19" s="13" t="n">
        <f aca="false">H19/B19</f>
        <v>0.333333333333333</v>
      </c>
    </row>
    <row r="20" customFormat="false" ht="12.8" hidden="false" customHeight="false" outlineLevel="0" collapsed="false">
      <c r="A20" s="11" t="s">
        <v>14</v>
      </c>
      <c r="B20" s="12" t="n">
        <v>19</v>
      </c>
      <c r="C20" s="12" t="n">
        <v>4</v>
      </c>
      <c r="D20" s="12" t="n">
        <v>11</v>
      </c>
      <c r="E20" s="12" t="n">
        <v>8</v>
      </c>
      <c r="F20" s="13" t="n">
        <f aca="false">D20/B20</f>
        <v>0.578947368421053</v>
      </c>
      <c r="G20" s="12" t="n">
        <v>4</v>
      </c>
      <c r="H20" s="12" t="n">
        <v>11</v>
      </c>
      <c r="I20" s="12" t="n">
        <v>8</v>
      </c>
      <c r="J20" s="13" t="n">
        <f aca="false">H20/B20</f>
        <v>0.578947368421053</v>
      </c>
    </row>
    <row r="21" customFormat="false" ht="12.8" hidden="false" customHeight="false" outlineLevel="0" collapsed="false">
      <c r="A21" s="11" t="s">
        <v>16</v>
      </c>
      <c r="B21" s="12" t="n">
        <v>4</v>
      </c>
      <c r="C21" s="12" t="n">
        <v>0</v>
      </c>
      <c r="D21" s="12" t="n">
        <v>0</v>
      </c>
      <c r="E21" s="12" t="n">
        <v>4</v>
      </c>
      <c r="F21" s="12" t="s">
        <v>15</v>
      </c>
      <c r="G21" s="12" t="n">
        <v>0</v>
      </c>
      <c r="H21" s="12" t="n">
        <v>0</v>
      </c>
      <c r="I21" s="12" t="n">
        <v>4</v>
      </c>
      <c r="J21" s="12" t="s">
        <v>15</v>
      </c>
    </row>
    <row r="22" customFormat="false" ht="12.8" hidden="false" customHeight="false" outlineLevel="0" collapsed="false">
      <c r="A22" s="11" t="s">
        <v>17</v>
      </c>
      <c r="B22" s="12" t="n">
        <v>10</v>
      </c>
      <c r="C22" s="12" t="n">
        <v>0</v>
      </c>
      <c r="D22" s="12" t="n">
        <v>0</v>
      </c>
      <c r="E22" s="12" t="n">
        <v>10</v>
      </c>
      <c r="F22" s="12" t="s">
        <v>15</v>
      </c>
      <c r="G22" s="12" t="n">
        <v>1</v>
      </c>
      <c r="H22" s="12" t="n">
        <v>2</v>
      </c>
      <c r="I22" s="12" t="n">
        <v>8</v>
      </c>
      <c r="J22" s="12" t="s">
        <v>15</v>
      </c>
    </row>
    <row r="23" customFormat="false" ht="12.8" hidden="false" customHeight="false" outlineLevel="0" collapsed="false">
      <c r="A23" s="11" t="s">
        <v>18</v>
      </c>
      <c r="B23" s="12" t="n">
        <v>7</v>
      </c>
      <c r="C23" s="12" t="n">
        <v>1</v>
      </c>
      <c r="D23" s="12" t="n">
        <v>2</v>
      </c>
      <c r="E23" s="12" t="n">
        <v>5</v>
      </c>
      <c r="F23" s="12" t="s">
        <v>15</v>
      </c>
      <c r="G23" s="12" t="n">
        <v>1</v>
      </c>
      <c r="H23" s="12" t="n">
        <v>3</v>
      </c>
      <c r="I23" s="12" t="n">
        <v>4</v>
      </c>
      <c r="J23" s="12" t="s">
        <v>15</v>
      </c>
    </row>
    <row r="24" customFormat="false" ht="12.8" hidden="false" customHeight="false" outlineLevel="0" collapsed="false">
      <c r="A24" s="11" t="s">
        <v>19</v>
      </c>
      <c r="B24" s="12" t="n">
        <v>1510</v>
      </c>
      <c r="C24" s="12" t="n">
        <v>132</v>
      </c>
      <c r="D24" s="12" t="n">
        <v>692</v>
      </c>
      <c r="E24" s="12" t="n">
        <v>472</v>
      </c>
      <c r="F24" s="12" t="s">
        <v>15</v>
      </c>
      <c r="G24" s="12" t="n">
        <v>86</v>
      </c>
      <c r="H24" s="12" t="n">
        <v>967</v>
      </c>
      <c r="I24" s="12" t="n">
        <v>187</v>
      </c>
      <c r="J24" s="12" t="s">
        <v>15</v>
      </c>
    </row>
    <row r="25" customFormat="false" ht="12.8" hidden="false" customHeight="false" outlineLevel="0" collapsed="false">
      <c r="A25" s="23"/>
      <c r="B25" s="14"/>
      <c r="C25" s="14"/>
      <c r="D25" s="14"/>
      <c r="E25" s="14"/>
      <c r="F25" s="14"/>
      <c r="G25" s="14"/>
      <c r="H25" s="14"/>
      <c r="I25" s="14"/>
      <c r="J25" s="14"/>
    </row>
    <row r="26" customFormat="false" ht="12.8" hidden="false" customHeight="false" outlineLevel="0" collapsed="false">
      <c r="A26" s="23" t="s">
        <v>23</v>
      </c>
      <c r="B26" s="14"/>
      <c r="C26" s="14"/>
      <c r="D26" s="14"/>
      <c r="E26" s="14"/>
      <c r="F26" s="14"/>
      <c r="G26" s="14"/>
      <c r="H26" s="14"/>
      <c r="I26" s="14"/>
      <c r="J26" s="14"/>
    </row>
  </sheetData>
  <mergeCells count="10">
    <mergeCell ref="A2:A4"/>
    <mergeCell ref="B2:I2"/>
    <mergeCell ref="J2:J3"/>
    <mergeCell ref="B3:B4"/>
    <mergeCell ref="C3:E3"/>
    <mergeCell ref="G3:I3"/>
    <mergeCell ref="B14:I14"/>
    <mergeCell ref="B15:B16"/>
    <mergeCell ref="C15:E15"/>
    <mergeCell ref="G15:I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2023-04-02T22:09:14Z</dcterms:created>
  <dc:creator/>
  <dc:description/>
  <dc:language>en-US</dc:language>
  <cp:lastModifiedBy/>
  <dcterms:modified xsi:type="dcterms:W3CDTF">2023-04-02T22:10:40Z</dcterms:modified>
  <cp:revision>1</cp:revision>
  <dc:subject/>
  <dc:title/>
</cp:coreProperties>
</file>