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ncbi\Documents\limnebius\mat\art-tex\"/>
    </mc:Choice>
  </mc:AlternateContent>
  <xr:revisionPtr revIDLastSave="0" documentId="13_ncr:1_{8E735772-0581-485F-9CE2-597B0E5BDA18}" xr6:coauthVersionLast="47" xr6:coauthVersionMax="47" xr10:uidLastSave="{00000000-0000-0000-0000-000000000000}"/>
  <bookViews>
    <workbookView xWindow="1950" yWindow="1950" windowWidth="16740" windowHeight="9315" xr2:uid="{A5FB5148-4CD1-4A03-AF77-723679A84B0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3" i="1" l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<sst xmlns="http://schemas.openxmlformats.org/spreadsheetml/2006/main" count="134" uniqueCount="58">
  <si>
    <t>species</t>
  </si>
  <si>
    <t>body size cathegory</t>
  </si>
  <si>
    <t>division</t>
    <phoneticPr fontId="1" type="noConversion"/>
  </si>
  <si>
    <t>male body length, mm</t>
    <phoneticPr fontId="1" type="noConversion"/>
  </si>
  <si>
    <t>standard deviation/male body length</t>
    <phoneticPr fontId="1" type="noConversion"/>
  </si>
  <si>
    <t>male genitalia length</t>
    <phoneticPr fontId="1" type="noConversion"/>
  </si>
  <si>
    <t>standard deviation/male genitalia length</t>
    <phoneticPr fontId="1" type="noConversion"/>
  </si>
  <si>
    <t>ratio of variability, body/genitalia</t>
    <phoneticPr fontId="1" type="noConversion"/>
  </si>
  <si>
    <t>number of specimens</t>
    <phoneticPr fontId="1" type="noConversion"/>
  </si>
  <si>
    <t>L. aluta</t>
    <phoneticPr fontId="1" type="noConversion"/>
  </si>
  <si>
    <t>small</t>
  </si>
  <si>
    <t>L. arenicolus</t>
    <phoneticPr fontId="1" type="noConversion"/>
  </si>
  <si>
    <t>L. atomus</t>
    <phoneticPr fontId="1" type="noConversion"/>
  </si>
  <si>
    <t>Bilimneus</t>
  </si>
  <si>
    <t>L. cordobanus</t>
    <phoneticPr fontId="1" type="noConversion"/>
  </si>
  <si>
    <t>L. corfidius</t>
    <phoneticPr fontId="1" type="noConversion"/>
  </si>
  <si>
    <t>L. corybus</t>
    <phoneticPr fontId="1" type="noConversion"/>
  </si>
  <si>
    <t>L. crinifer</t>
    <phoneticPr fontId="1" type="noConversion"/>
  </si>
  <si>
    <t>big</t>
  </si>
  <si>
    <t>L. doderoi</t>
    <phoneticPr fontId="1" type="noConversion"/>
  </si>
  <si>
    <t>L. evanescens</t>
    <phoneticPr fontId="1" type="noConversion"/>
  </si>
  <si>
    <t>L. externus</t>
    <phoneticPr fontId="1" type="noConversion"/>
  </si>
  <si>
    <t>L. fretalis</t>
    <phoneticPr fontId="1" type="noConversion"/>
  </si>
  <si>
    <t>L. furcatus</t>
    <phoneticPr fontId="1" type="noConversion"/>
  </si>
  <si>
    <t>L. gerhardti</t>
    <phoneticPr fontId="1" type="noConversion"/>
  </si>
  <si>
    <t>L. graecus</t>
  </si>
  <si>
    <t>L. hieronymi</t>
    <phoneticPr fontId="1" type="noConversion"/>
  </si>
  <si>
    <t>L. hilaris</t>
    <phoneticPr fontId="1" type="noConversion"/>
  </si>
  <si>
    <t>L. kocheri</t>
    <phoneticPr fontId="1" type="noConversion"/>
  </si>
  <si>
    <t>L. levantinus</t>
    <phoneticPr fontId="1" type="noConversion"/>
  </si>
  <si>
    <t>L. maurus</t>
    <phoneticPr fontId="1" type="noConversion"/>
  </si>
  <si>
    <t>L. mesatlanticus</t>
    <phoneticPr fontId="1" type="noConversion"/>
  </si>
  <si>
    <t>L. minoricensis</t>
    <phoneticPr fontId="1" type="noConversion"/>
  </si>
  <si>
    <t>L. mucronatus</t>
    <phoneticPr fontId="1" type="noConversion"/>
  </si>
  <si>
    <t>L. murentinus</t>
    <phoneticPr fontId="1" type="noConversion"/>
  </si>
  <si>
    <t>L. myrmidon</t>
    <phoneticPr fontId="1" type="noConversion"/>
  </si>
  <si>
    <t>L. nitiduloides</t>
    <phoneticPr fontId="1" type="noConversion"/>
  </si>
  <si>
    <t>L. nitidus</t>
    <phoneticPr fontId="1" type="noConversion"/>
  </si>
  <si>
    <t>L. oblongus</t>
    <phoneticPr fontId="1" type="noConversion"/>
  </si>
  <si>
    <t>L. ordunyai</t>
    <phoneticPr fontId="1" type="noConversion"/>
  </si>
  <si>
    <t>L. paganettii</t>
  </si>
  <si>
    <t>L. papposus</t>
    <phoneticPr fontId="1" type="noConversion"/>
  </si>
  <si>
    <t>L. pararabicus</t>
    <phoneticPr fontId="1" type="noConversion"/>
  </si>
  <si>
    <t>L. parvulus</t>
    <phoneticPr fontId="1" type="noConversion"/>
  </si>
  <si>
    <t>L. perparvulus</t>
    <phoneticPr fontId="1" type="noConversion"/>
  </si>
  <si>
    <t>L. pilicauda</t>
    <phoneticPr fontId="1" type="noConversion"/>
  </si>
  <si>
    <t>L. rubropiceus</t>
    <phoneticPr fontId="1" type="noConversion"/>
  </si>
  <si>
    <t>L. rufipennis</t>
  </si>
  <si>
    <t>L. shatrovskiyi</t>
  </si>
  <si>
    <t>L. stagnalis</t>
    <phoneticPr fontId="1" type="noConversion"/>
  </si>
  <si>
    <t>L. taiwanensis</t>
  </si>
  <si>
    <t>L. truncatellus</t>
    <phoneticPr fontId="1" type="noConversion"/>
  </si>
  <si>
    <t>L. wewalkai</t>
    <phoneticPr fontId="1" type="noConversion"/>
  </si>
  <si>
    <t>Laeliaena sichuanensis</t>
  </si>
  <si>
    <r>
      <t xml:space="preserve">Limnebius </t>
    </r>
    <r>
      <rPr>
        <sz val="12"/>
        <rFont val="等线"/>
        <family val="3"/>
        <charset val="134"/>
        <scheme val="minor"/>
      </rPr>
      <t>s.str,</t>
    </r>
    <r>
      <rPr>
        <i/>
        <sz val="12"/>
        <rFont val="等线"/>
        <family val="3"/>
        <charset val="134"/>
        <scheme val="minor"/>
      </rPr>
      <t xml:space="preserve"> L. parvulus group</t>
    </r>
    <phoneticPr fontId="2" type="noConversion"/>
  </si>
  <si>
    <r>
      <t xml:space="preserve">Limnebius </t>
    </r>
    <r>
      <rPr>
        <sz val="12"/>
        <rFont val="等线"/>
        <family val="3"/>
        <charset val="134"/>
        <scheme val="minor"/>
      </rPr>
      <t>s.str</t>
    </r>
    <r>
      <rPr>
        <i/>
        <sz val="12"/>
        <rFont val="等线"/>
        <family val="3"/>
        <charset val="134"/>
        <scheme val="minor"/>
      </rPr>
      <t>, L. piceus group</t>
    </r>
    <phoneticPr fontId="2" type="noConversion"/>
  </si>
  <si>
    <r>
      <t xml:space="preserve">Limnebius </t>
    </r>
    <r>
      <rPr>
        <sz val="12"/>
        <rFont val="等线"/>
        <family val="3"/>
        <charset val="134"/>
        <scheme val="minor"/>
      </rPr>
      <t>s.str,</t>
    </r>
    <r>
      <rPr>
        <i/>
        <sz val="12"/>
        <rFont val="等线"/>
        <family val="3"/>
        <charset val="134"/>
        <scheme val="minor"/>
      </rPr>
      <t xml:space="preserve"> L. gracilipes group</t>
    </r>
    <phoneticPr fontId="2" type="noConversion"/>
  </si>
  <si>
    <r>
      <t xml:space="preserve">Limnebius </t>
    </r>
    <r>
      <rPr>
        <sz val="12"/>
        <rFont val="等线"/>
        <family val="3"/>
        <charset val="134"/>
        <scheme val="minor"/>
      </rPr>
      <t>s.str,</t>
    </r>
    <r>
      <rPr>
        <i/>
        <sz val="12"/>
        <rFont val="等线"/>
        <family val="3"/>
        <charset val="134"/>
        <scheme val="minor"/>
      </rPr>
      <t xml:space="preserve"> L. nitiudus group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</si>
</sst>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"/>
  </numFmts>
  <fonts count="6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name val="Arial Cyr"/>
      <family val="2"/>
    </font>
    <font>
      <sz val="12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i/>
      <sz val="12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>
      <alignment vertical="center"/>
    </xf>
    <xf numFmtId="0" fontId="5" fillId="0" borderId="0" xfId="0" applyFont="1" applyAlignment="1"/>
    <xf numFmtId="176" fontId="4" fillId="0" borderId="0" xfId="0" applyNumberFormat="1" applyFont="1" applyAlignment="1"/>
    <xf numFmtId="176" fontId="4" fillId="0" borderId="0" xfId="0" applyNumberFormat="1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AF89C-F377-4B1E-A486-D431E429EB5C}">
  <dimension ref="A1:I43"/>
  <sheetViews>
    <sheetView tabSelected="1" workbookViewId="0">
      <selection sqref="A1:XFD1048576"/>
    </sheetView>
  </sheetViews>
  <sheetFormatPr defaultRowHeight="15.75"/>
  <cols>
    <col min="1" max="2" width="9" style="3"/>
    <col min="3" max="3" width="23.375" style="3" customWidth="1"/>
    <col min="4" max="16384" width="9" style="3"/>
  </cols>
  <sheetData>
    <row r="1" spans="1:9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4" t="s">
        <v>9</v>
      </c>
      <c r="B2" s="4" t="s">
        <v>10</v>
      </c>
      <c r="C2" s="4" t="s">
        <v>54</v>
      </c>
      <c r="D2" s="5">
        <v>1.0786459559999999</v>
      </c>
      <c r="E2" s="5">
        <v>2.2935374000000001E-2</v>
      </c>
      <c r="F2" s="5">
        <v>0.47861067899999998</v>
      </c>
      <c r="G2" s="5">
        <v>3.1119383E-2</v>
      </c>
      <c r="H2" s="6">
        <f>E2/G2</f>
        <v>0.73701249153943704</v>
      </c>
      <c r="I2" s="2">
        <v>31</v>
      </c>
    </row>
    <row r="3" spans="1:9">
      <c r="A3" s="4" t="s">
        <v>11</v>
      </c>
      <c r="B3" s="4" t="s">
        <v>10</v>
      </c>
      <c r="C3" s="4" t="s">
        <v>55</v>
      </c>
      <c r="D3" s="5">
        <v>1.2581414550000001</v>
      </c>
      <c r="E3" s="5">
        <v>3.6757333000000003E-2</v>
      </c>
      <c r="F3" s="5">
        <v>0.46731188099999998</v>
      </c>
      <c r="G3" s="5">
        <v>3.2260704000000001E-2</v>
      </c>
      <c r="H3" s="6">
        <f t="shared" ref="H3:H43" si="0">E3/G3</f>
        <v>1.1393840940358897</v>
      </c>
      <c r="I3" s="2">
        <v>14</v>
      </c>
    </row>
    <row r="4" spans="1:9">
      <c r="A4" s="4" t="s">
        <v>12</v>
      </c>
      <c r="B4" s="4" t="s">
        <v>10</v>
      </c>
      <c r="C4" s="4" t="s">
        <v>13</v>
      </c>
      <c r="D4" s="5">
        <v>0.98970009400000003</v>
      </c>
      <c r="E4" s="5">
        <v>3.1136081999999999E-2</v>
      </c>
      <c r="F4" s="5">
        <v>0.41487897200000001</v>
      </c>
      <c r="G4" s="5">
        <v>3.7152454000000001E-2</v>
      </c>
      <c r="H4" s="6">
        <f t="shared" si="0"/>
        <v>0.83806259473465727</v>
      </c>
      <c r="I4" s="2">
        <v>9</v>
      </c>
    </row>
    <row r="5" spans="1:9">
      <c r="A5" s="4" t="s">
        <v>14</v>
      </c>
      <c r="B5" s="4" t="s">
        <v>10</v>
      </c>
      <c r="C5" s="4" t="s">
        <v>56</v>
      </c>
      <c r="D5" s="5">
        <v>0.91747762700000002</v>
      </c>
      <c r="E5" s="5">
        <v>6.2507760999999995E-2</v>
      </c>
      <c r="F5" s="5">
        <v>0.33453190900000002</v>
      </c>
      <c r="G5" s="5">
        <v>3.0947689E-2</v>
      </c>
      <c r="H5" s="6">
        <f t="shared" si="0"/>
        <v>2.0197876810769295</v>
      </c>
      <c r="I5" s="2">
        <v>11</v>
      </c>
    </row>
    <row r="6" spans="1:9">
      <c r="A6" s="4" t="s">
        <v>15</v>
      </c>
      <c r="B6" s="4" t="s">
        <v>10</v>
      </c>
      <c r="C6" s="4" t="s">
        <v>57</v>
      </c>
      <c r="D6" s="5">
        <v>1.1353321030000001</v>
      </c>
      <c r="E6" s="5">
        <v>1.8772951999999999E-2</v>
      </c>
      <c r="F6" s="5">
        <v>0.30581180800000002</v>
      </c>
      <c r="G6" s="5">
        <v>3.0947689E-2</v>
      </c>
      <c r="H6" s="6">
        <f t="shared" si="0"/>
        <v>0.60660270949472184</v>
      </c>
      <c r="I6" s="2">
        <v>10</v>
      </c>
    </row>
    <row r="7" spans="1:9">
      <c r="A7" s="4" t="s">
        <v>16</v>
      </c>
      <c r="B7" s="4" t="s">
        <v>10</v>
      </c>
      <c r="C7" s="4" t="s">
        <v>57</v>
      </c>
      <c r="D7" s="5">
        <v>1.216697417</v>
      </c>
      <c r="E7" s="5">
        <v>4.5800615000000003E-2</v>
      </c>
      <c r="F7" s="5">
        <v>0.33551660500000002</v>
      </c>
      <c r="G7" s="5">
        <v>2.9530770000000001E-2</v>
      </c>
      <c r="H7" s="6">
        <f t="shared" si="0"/>
        <v>1.5509455053153034</v>
      </c>
      <c r="I7" s="2">
        <v>19</v>
      </c>
    </row>
    <row r="8" spans="1:9">
      <c r="A8" s="4" t="s">
        <v>17</v>
      </c>
      <c r="B8" s="4" t="s">
        <v>18</v>
      </c>
      <c r="C8" s="4" t="s">
        <v>54</v>
      </c>
      <c r="D8" s="5">
        <v>1.933883813</v>
      </c>
      <c r="E8" s="5">
        <v>4.5594804000000003E-2</v>
      </c>
      <c r="F8" s="5">
        <v>0.70222190500000004</v>
      </c>
      <c r="G8" s="5">
        <v>6.0162559999999997E-2</v>
      </c>
      <c r="H8" s="6">
        <f t="shared" si="0"/>
        <v>0.75786010435726148</v>
      </c>
      <c r="I8" s="2">
        <v>31</v>
      </c>
    </row>
    <row r="9" spans="1:9">
      <c r="A9" s="4" t="s">
        <v>19</v>
      </c>
      <c r="B9" s="4" t="s">
        <v>18</v>
      </c>
      <c r="C9" s="4" t="s">
        <v>54</v>
      </c>
      <c r="D9" s="5">
        <v>2.0466258769999999</v>
      </c>
      <c r="E9" s="5">
        <v>4.1965056000000001E-2</v>
      </c>
      <c r="F9" s="5">
        <v>0.59419861200000001</v>
      </c>
      <c r="G9" s="5">
        <v>6.1581098000000001E-2</v>
      </c>
      <c r="H9" s="6">
        <f t="shared" si="0"/>
        <v>0.68146001553918378</v>
      </c>
      <c r="I9" s="2">
        <v>10</v>
      </c>
    </row>
    <row r="10" spans="1:9">
      <c r="A10" s="4" t="s">
        <v>20</v>
      </c>
      <c r="B10" s="4" t="s">
        <v>10</v>
      </c>
      <c r="C10" s="4" t="s">
        <v>13</v>
      </c>
      <c r="D10" s="5">
        <v>0.88466656099999996</v>
      </c>
      <c r="E10" s="5">
        <v>4.6706076999999999E-2</v>
      </c>
      <c r="F10" s="5">
        <v>0.32233368000000001</v>
      </c>
      <c r="G10" s="5">
        <v>4.8495257999999999E-2</v>
      </c>
      <c r="H10" s="6">
        <f t="shared" si="0"/>
        <v>0.9631060628649506</v>
      </c>
      <c r="I10" s="2">
        <v>30</v>
      </c>
    </row>
    <row r="11" spans="1:9">
      <c r="A11" s="4" t="s">
        <v>21</v>
      </c>
      <c r="B11" s="4" t="s">
        <v>10</v>
      </c>
      <c r="C11" s="4" t="s">
        <v>13</v>
      </c>
      <c r="D11" s="5">
        <v>0.83574771299999995</v>
      </c>
      <c r="E11" s="5">
        <v>3.8882020000000003E-2</v>
      </c>
      <c r="F11" s="5">
        <v>0.37179602699999997</v>
      </c>
      <c r="G11" s="5">
        <v>3.3529125999999999E-2</v>
      </c>
      <c r="H11" s="6">
        <f t="shared" si="0"/>
        <v>1.159649076447743</v>
      </c>
      <c r="I11" s="2">
        <v>15</v>
      </c>
    </row>
    <row r="12" spans="1:9">
      <c r="A12" s="4" t="s">
        <v>22</v>
      </c>
      <c r="B12" s="4" t="s">
        <v>18</v>
      </c>
      <c r="C12" s="4" t="s">
        <v>57</v>
      </c>
      <c r="D12" s="5">
        <v>2.3889939170000001</v>
      </c>
      <c r="E12" s="5">
        <v>2.4654856999999999E-2</v>
      </c>
      <c r="F12" s="5">
        <v>1.2119881459999999</v>
      </c>
      <c r="G12" s="5">
        <v>3.7388515999999997E-2</v>
      </c>
      <c r="H12" s="6">
        <f t="shared" si="0"/>
        <v>0.65942325713061201</v>
      </c>
      <c r="I12" s="2">
        <v>23</v>
      </c>
    </row>
    <row r="13" spans="1:9">
      <c r="A13" s="4" t="s">
        <v>23</v>
      </c>
      <c r="B13" s="4" t="s">
        <v>18</v>
      </c>
      <c r="C13" s="4" t="s">
        <v>54</v>
      </c>
      <c r="D13" s="5">
        <v>1.961566082</v>
      </c>
      <c r="E13" s="5">
        <v>5.2612080999999998E-2</v>
      </c>
      <c r="F13" s="5">
        <v>0.57042599400000005</v>
      </c>
      <c r="G13" s="5">
        <v>7.7266716999999999E-2</v>
      </c>
      <c r="H13" s="6">
        <f t="shared" si="0"/>
        <v>0.68091518628907188</v>
      </c>
      <c r="I13" s="2">
        <v>27</v>
      </c>
    </row>
    <row r="14" spans="1:9">
      <c r="A14" s="4" t="s">
        <v>24</v>
      </c>
      <c r="B14" s="4" t="s">
        <v>10</v>
      </c>
      <c r="C14" s="4" t="s">
        <v>57</v>
      </c>
      <c r="D14" s="5">
        <v>1.419441459</v>
      </c>
      <c r="E14" s="5">
        <v>5.2024604000000002E-2</v>
      </c>
      <c r="F14" s="5">
        <v>0.463511224</v>
      </c>
      <c r="G14" s="5">
        <v>3.0813957999999999E-2</v>
      </c>
      <c r="H14" s="6">
        <f t="shared" si="0"/>
        <v>1.6883453920460334</v>
      </c>
      <c r="I14" s="2">
        <v>20</v>
      </c>
    </row>
    <row r="15" spans="1:9">
      <c r="A15" s="4" t="s">
        <v>25</v>
      </c>
      <c r="B15" s="4" t="s">
        <v>10</v>
      </c>
      <c r="C15" s="4" t="s">
        <v>57</v>
      </c>
      <c r="D15" s="5">
        <v>1.3108856090000001</v>
      </c>
      <c r="E15" s="5">
        <v>3.4678481999999997E-2</v>
      </c>
      <c r="F15" s="5">
        <v>0.48049551899999998</v>
      </c>
      <c r="G15" s="5">
        <v>1.6642754999999999E-2</v>
      </c>
      <c r="H15" s="6">
        <f t="shared" si="0"/>
        <v>2.0836984020974891</v>
      </c>
      <c r="I15" s="2">
        <v>7</v>
      </c>
    </row>
    <row r="16" spans="1:9">
      <c r="A16" s="4" t="s">
        <v>26</v>
      </c>
      <c r="B16" s="4" t="s">
        <v>10</v>
      </c>
      <c r="C16" s="4" t="s">
        <v>57</v>
      </c>
      <c r="D16" s="5">
        <v>1.2764342310000001</v>
      </c>
      <c r="E16" s="5">
        <v>4.2296838000000003E-2</v>
      </c>
      <c r="F16" s="5">
        <v>0.377654981</v>
      </c>
      <c r="G16" s="5">
        <v>2.6723210000000001E-2</v>
      </c>
      <c r="H16" s="6">
        <f t="shared" si="0"/>
        <v>1.5827753477220738</v>
      </c>
      <c r="I16" s="2">
        <v>24</v>
      </c>
    </row>
    <row r="17" spans="1:9">
      <c r="A17" s="4" t="s">
        <v>27</v>
      </c>
      <c r="B17" s="4" t="s">
        <v>10</v>
      </c>
      <c r="C17" s="4" t="s">
        <v>57</v>
      </c>
      <c r="D17" s="5">
        <v>1.350319074</v>
      </c>
      <c r="E17" s="5">
        <v>3.3855048999999998E-2</v>
      </c>
      <c r="F17" s="5">
        <v>0.48020247999999999</v>
      </c>
      <c r="G17" s="5">
        <v>2.5435578E-2</v>
      </c>
      <c r="H17" s="6">
        <f t="shared" si="0"/>
        <v>1.3310115854257369</v>
      </c>
      <c r="I17" s="2">
        <v>23</v>
      </c>
    </row>
    <row r="18" spans="1:9">
      <c r="A18" s="4" t="s">
        <v>28</v>
      </c>
      <c r="B18" s="4" t="s">
        <v>10</v>
      </c>
      <c r="C18" s="4" t="s">
        <v>57</v>
      </c>
      <c r="D18" s="5">
        <v>1.3325860380000001</v>
      </c>
      <c r="E18" s="5">
        <v>3.9696437000000001E-2</v>
      </c>
      <c r="F18" s="5">
        <v>0.32346955700000002</v>
      </c>
      <c r="G18" s="5">
        <v>4.9951010999999997E-2</v>
      </c>
      <c r="H18" s="6">
        <f t="shared" si="0"/>
        <v>0.79470737839520411</v>
      </c>
      <c r="I18" s="2">
        <v>12</v>
      </c>
    </row>
    <row r="19" spans="1:9">
      <c r="A19" s="4" t="s">
        <v>29</v>
      </c>
      <c r="B19" s="4" t="s">
        <v>18</v>
      </c>
      <c r="C19" s="4" t="s">
        <v>57</v>
      </c>
      <c r="D19" s="5">
        <v>2.0007380069999998</v>
      </c>
      <c r="E19" s="5">
        <v>2.459194E-2</v>
      </c>
      <c r="F19" s="5">
        <v>0.65774907699999996</v>
      </c>
      <c r="G19" s="5">
        <v>4.6502379000000003E-2</v>
      </c>
      <c r="H19" s="6">
        <f t="shared" si="0"/>
        <v>0.52883186901040047</v>
      </c>
      <c r="I19" s="2">
        <v>7</v>
      </c>
    </row>
    <row r="20" spans="1:9">
      <c r="A20" s="4" t="s">
        <v>30</v>
      </c>
      <c r="B20" s="4" t="s">
        <v>10</v>
      </c>
      <c r="C20" s="4" t="s">
        <v>57</v>
      </c>
      <c r="D20" s="5">
        <v>1.4379942400000001</v>
      </c>
      <c r="E20" s="5">
        <v>4.6575370999999997E-2</v>
      </c>
      <c r="F20" s="5">
        <v>0.49437644600000002</v>
      </c>
      <c r="G20" s="5">
        <v>3.8348284000000003E-2</v>
      </c>
      <c r="H20" s="6">
        <f t="shared" si="0"/>
        <v>1.2145359881031441</v>
      </c>
      <c r="I20" s="2">
        <v>89</v>
      </c>
    </row>
    <row r="21" spans="1:9">
      <c r="A21" s="4" t="s">
        <v>31</v>
      </c>
      <c r="B21" s="4" t="s">
        <v>18</v>
      </c>
      <c r="C21" s="4" t="s">
        <v>57</v>
      </c>
      <c r="D21" s="5">
        <v>2.0391897289999998</v>
      </c>
      <c r="E21" s="5">
        <v>3.2368414999999998E-2</v>
      </c>
      <c r="F21" s="5">
        <v>0.80671295799999998</v>
      </c>
      <c r="G21" s="5">
        <v>1.7387935E-2</v>
      </c>
      <c r="H21" s="6">
        <f t="shared" si="0"/>
        <v>1.8615445134801802</v>
      </c>
      <c r="I21" s="2">
        <v>19</v>
      </c>
    </row>
    <row r="22" spans="1:9">
      <c r="A22" s="4" t="s">
        <v>32</v>
      </c>
      <c r="B22" s="4" t="s">
        <v>10</v>
      </c>
      <c r="C22" s="4" t="s">
        <v>57</v>
      </c>
      <c r="D22" s="5">
        <v>1.244299407</v>
      </c>
      <c r="E22" s="5">
        <v>3.0630252E-2</v>
      </c>
      <c r="F22" s="5">
        <v>0.42335662699999999</v>
      </c>
      <c r="G22" s="5">
        <v>5.9124210000000003E-2</v>
      </c>
      <c r="H22" s="6">
        <f t="shared" si="0"/>
        <v>0.5180661525963729</v>
      </c>
      <c r="I22" s="2">
        <v>27</v>
      </c>
    </row>
    <row r="23" spans="1:9">
      <c r="A23" s="4" t="s">
        <v>33</v>
      </c>
      <c r="B23" s="4" t="s">
        <v>10</v>
      </c>
      <c r="C23" s="4" t="s">
        <v>57</v>
      </c>
      <c r="D23" s="5">
        <v>1.183808993</v>
      </c>
      <c r="E23" s="5">
        <v>4.1710984999999999E-2</v>
      </c>
      <c r="F23" s="5">
        <v>0.366493607</v>
      </c>
      <c r="G23" s="5">
        <v>2.6033719E-2</v>
      </c>
      <c r="H23" s="6">
        <f t="shared" si="0"/>
        <v>1.6021907972502891</v>
      </c>
      <c r="I23" s="2">
        <v>16</v>
      </c>
    </row>
    <row r="24" spans="1:9">
      <c r="A24" s="4" t="s">
        <v>34</v>
      </c>
      <c r="B24" s="4" t="s">
        <v>10</v>
      </c>
      <c r="C24" s="4" t="s">
        <v>57</v>
      </c>
      <c r="D24" s="5">
        <v>1.0855982790000001</v>
      </c>
      <c r="E24" s="5">
        <v>3.8215078999999999E-2</v>
      </c>
      <c r="F24" s="5">
        <v>0.31616829899999999</v>
      </c>
      <c r="G24" s="5">
        <v>3.3669646999999997E-2</v>
      </c>
      <c r="H24" s="6">
        <f t="shared" si="0"/>
        <v>1.1350008807636149</v>
      </c>
      <c r="I24" s="2">
        <v>10</v>
      </c>
    </row>
    <row r="25" spans="1:9">
      <c r="A25" s="4" t="s">
        <v>35</v>
      </c>
      <c r="B25" s="4" t="s">
        <v>10</v>
      </c>
      <c r="C25" s="4" t="s">
        <v>13</v>
      </c>
      <c r="D25" s="5">
        <v>0.89061807999999998</v>
      </c>
      <c r="E25" s="5">
        <v>4.6061580999999997E-2</v>
      </c>
      <c r="F25" s="5">
        <v>0.22554923499999999</v>
      </c>
      <c r="G25" s="5">
        <v>3.1814493999999999E-2</v>
      </c>
      <c r="H25" s="6">
        <f t="shared" si="0"/>
        <v>1.4478174947556921</v>
      </c>
      <c r="I25" s="2">
        <v>14</v>
      </c>
    </row>
    <row r="26" spans="1:9">
      <c r="A26" s="4" t="s">
        <v>36</v>
      </c>
      <c r="B26" s="4" t="s">
        <v>18</v>
      </c>
      <c r="C26" s="4" t="s">
        <v>57</v>
      </c>
      <c r="D26" s="5">
        <v>2.454564124</v>
      </c>
      <c r="E26" s="5">
        <v>4.9398820000000003E-2</v>
      </c>
      <c r="F26" s="5">
        <v>0.99902561199999995</v>
      </c>
      <c r="G26" s="5">
        <v>4.6866465000000003E-2</v>
      </c>
      <c r="H26" s="6">
        <f t="shared" si="0"/>
        <v>1.0540334117369423</v>
      </c>
      <c r="I26" s="2">
        <v>7</v>
      </c>
    </row>
    <row r="27" spans="1:9">
      <c r="A27" s="4" t="s">
        <v>37</v>
      </c>
      <c r="B27" s="4" t="s">
        <v>10</v>
      </c>
      <c r="C27" s="4" t="s">
        <v>57</v>
      </c>
      <c r="D27" s="5">
        <v>1.398651375</v>
      </c>
      <c r="E27" s="5">
        <v>3.5032065000000001E-2</v>
      </c>
      <c r="F27" s="5">
        <v>0.505572519</v>
      </c>
      <c r="G27" s="5">
        <v>2.8027778999999999E-2</v>
      </c>
      <c r="H27" s="6">
        <f t="shared" si="0"/>
        <v>1.2499051387553757</v>
      </c>
      <c r="I27" s="2">
        <v>25</v>
      </c>
    </row>
    <row r="28" spans="1:9">
      <c r="A28" s="4" t="s">
        <v>38</v>
      </c>
      <c r="B28" s="4" t="s">
        <v>10</v>
      </c>
      <c r="C28" s="4" t="s">
        <v>13</v>
      </c>
      <c r="D28" s="5">
        <v>1.009498156</v>
      </c>
      <c r="E28" s="5">
        <v>3.9895581999999999E-2</v>
      </c>
      <c r="F28" s="5">
        <v>0.43012948699999998</v>
      </c>
      <c r="G28" s="5">
        <v>2.2837151999999999E-2</v>
      </c>
      <c r="H28" s="6">
        <f t="shared" si="0"/>
        <v>1.7469596033691066</v>
      </c>
      <c r="I28" s="2">
        <v>11</v>
      </c>
    </row>
    <row r="29" spans="1:9">
      <c r="A29" s="4" t="s">
        <v>39</v>
      </c>
      <c r="B29" s="4" t="s">
        <v>10</v>
      </c>
      <c r="C29" s="4" t="s">
        <v>57</v>
      </c>
      <c r="D29" s="5">
        <v>1.2954542280000001</v>
      </c>
      <c r="E29" s="5">
        <v>4.7411332E-2</v>
      </c>
      <c r="F29" s="5">
        <v>0.44642052599999998</v>
      </c>
      <c r="G29" s="5">
        <v>2.2303997999999998E-2</v>
      </c>
      <c r="H29" s="6">
        <f t="shared" si="0"/>
        <v>2.1256876009404233</v>
      </c>
      <c r="I29" s="2">
        <v>8</v>
      </c>
    </row>
    <row r="30" spans="1:9">
      <c r="A30" s="4" t="s">
        <v>40</v>
      </c>
      <c r="B30" s="4" t="s">
        <v>10</v>
      </c>
      <c r="C30" s="4" t="s">
        <v>56</v>
      </c>
      <c r="D30" s="5">
        <v>1.770534372</v>
      </c>
      <c r="E30" s="5">
        <v>4.0929610999999998E-2</v>
      </c>
      <c r="F30" s="5">
        <v>0.49741697400000001</v>
      </c>
      <c r="G30" s="5">
        <v>2.9098763999999999E-2</v>
      </c>
      <c r="H30" s="6">
        <f t="shared" si="0"/>
        <v>1.4065755851348187</v>
      </c>
      <c r="I30" s="2">
        <v>10</v>
      </c>
    </row>
    <row r="31" spans="1:9">
      <c r="A31" s="4" t="s">
        <v>41</v>
      </c>
      <c r="B31" s="4" t="s">
        <v>18</v>
      </c>
      <c r="C31" s="4" t="s">
        <v>54</v>
      </c>
      <c r="D31" s="5">
        <v>2.0704400079999998</v>
      </c>
      <c r="E31" s="5">
        <v>4.0714961000000001E-2</v>
      </c>
      <c r="F31" s="5">
        <v>0.66992220000000002</v>
      </c>
      <c r="G31" s="5">
        <v>8.6772036999999996E-2</v>
      </c>
      <c r="H31" s="6">
        <f t="shared" si="0"/>
        <v>0.46921753144967659</v>
      </c>
      <c r="I31" s="2">
        <v>48</v>
      </c>
    </row>
    <row r="32" spans="1:9">
      <c r="A32" s="4" t="s">
        <v>42</v>
      </c>
      <c r="B32" s="4" t="s">
        <v>10</v>
      </c>
      <c r="C32" s="4" t="s">
        <v>13</v>
      </c>
      <c r="D32" s="5">
        <v>0.81627819199999996</v>
      </c>
      <c r="E32" s="5">
        <v>4.4020897000000003E-2</v>
      </c>
      <c r="F32" s="5">
        <v>0.261026164</v>
      </c>
      <c r="G32" s="5">
        <v>4.4437386000000002E-2</v>
      </c>
      <c r="H32" s="6">
        <f t="shared" si="0"/>
        <v>0.99062750900784313</v>
      </c>
      <c r="I32" s="2">
        <v>19</v>
      </c>
    </row>
    <row r="33" spans="1:9">
      <c r="A33" s="4" t="s">
        <v>43</v>
      </c>
      <c r="B33" s="4" t="s">
        <v>18</v>
      </c>
      <c r="C33" s="4" t="s">
        <v>54</v>
      </c>
      <c r="D33" s="5">
        <v>1.9266904199999999</v>
      </c>
      <c r="E33" s="5">
        <v>4.8514952E-2</v>
      </c>
      <c r="F33" s="5">
        <v>0.63282766800000001</v>
      </c>
      <c r="G33" s="5">
        <v>3.9320734000000003E-2</v>
      </c>
      <c r="H33" s="6">
        <f t="shared" si="0"/>
        <v>1.2338262047702364</v>
      </c>
      <c r="I33" s="2">
        <v>19</v>
      </c>
    </row>
    <row r="34" spans="1:9">
      <c r="A34" s="4" t="s">
        <v>44</v>
      </c>
      <c r="B34" s="4" t="s">
        <v>10</v>
      </c>
      <c r="C34" s="4" t="s">
        <v>13</v>
      </c>
      <c r="D34" s="5">
        <v>0.90947908899999996</v>
      </c>
      <c r="E34" s="5">
        <v>4.6293020999999997E-2</v>
      </c>
      <c r="F34" s="5">
        <v>0.43691640799999998</v>
      </c>
      <c r="G34" s="5">
        <v>3.5203445E-2</v>
      </c>
      <c r="H34" s="6">
        <f t="shared" si="0"/>
        <v>1.3150139425274998</v>
      </c>
      <c r="I34" s="2">
        <v>20</v>
      </c>
    </row>
    <row r="35" spans="1:9">
      <c r="A35" s="4" t="s">
        <v>45</v>
      </c>
      <c r="B35" s="4" t="s">
        <v>10</v>
      </c>
      <c r="C35" s="4" t="s">
        <v>57</v>
      </c>
      <c r="D35" s="5">
        <v>1.5129929470000001</v>
      </c>
      <c r="E35" s="5">
        <v>4.7814972999999997E-2</v>
      </c>
      <c r="F35" s="5">
        <v>0.462177122</v>
      </c>
      <c r="G35" s="5">
        <v>3.5959998999999999E-2</v>
      </c>
      <c r="H35" s="6">
        <f t="shared" si="0"/>
        <v>1.3296711437617115</v>
      </c>
      <c r="I35" s="2">
        <v>35</v>
      </c>
    </row>
    <row r="36" spans="1:9">
      <c r="A36" s="4" t="s">
        <v>46</v>
      </c>
      <c r="B36" s="4" t="s">
        <v>18</v>
      </c>
      <c r="C36" s="4" t="s">
        <v>54</v>
      </c>
      <c r="D36" s="5">
        <v>1.9261283</v>
      </c>
      <c r="E36" s="5">
        <v>3.7762031000000001E-2</v>
      </c>
      <c r="F36" s="5">
        <v>0.64965149700000002</v>
      </c>
      <c r="G36" s="5">
        <v>3.1222204E-2</v>
      </c>
      <c r="H36" s="6">
        <f t="shared" si="0"/>
        <v>1.2094607734931204</v>
      </c>
      <c r="I36" s="2">
        <v>9</v>
      </c>
    </row>
    <row r="37" spans="1:9">
      <c r="A37" s="4" t="s">
        <v>47</v>
      </c>
      <c r="B37" s="4" t="s">
        <v>10</v>
      </c>
      <c r="C37" s="4" t="s">
        <v>57</v>
      </c>
      <c r="D37" s="5">
        <v>0.79743639499999996</v>
      </c>
      <c r="E37" s="5">
        <v>5.6952691999999999E-2</v>
      </c>
      <c r="F37" s="5">
        <v>0.254612546</v>
      </c>
      <c r="G37" s="5">
        <v>5.3679465000000003E-2</v>
      </c>
      <c r="H37" s="6">
        <f t="shared" si="0"/>
        <v>1.0609772657011391</v>
      </c>
      <c r="I37" s="2">
        <v>9</v>
      </c>
    </row>
    <row r="38" spans="1:9">
      <c r="A38" s="4" t="s">
        <v>48</v>
      </c>
      <c r="B38" s="4" t="s">
        <v>18</v>
      </c>
      <c r="C38" s="4" t="s">
        <v>54</v>
      </c>
      <c r="D38" s="5">
        <v>1.9235854859999999</v>
      </c>
      <c r="E38" s="5">
        <v>4.2947475999999998E-2</v>
      </c>
      <c r="F38" s="5">
        <v>0.74591460200000004</v>
      </c>
      <c r="G38" s="5">
        <v>3.9517034999999999E-2</v>
      </c>
      <c r="H38" s="6">
        <f t="shared" si="0"/>
        <v>1.086809169766912</v>
      </c>
      <c r="I38" s="2">
        <v>7</v>
      </c>
    </row>
    <row r="39" spans="1:9">
      <c r="A39" s="4" t="s">
        <v>49</v>
      </c>
      <c r="B39" s="4" t="s">
        <v>18</v>
      </c>
      <c r="C39" s="4" t="s">
        <v>54</v>
      </c>
      <c r="D39" s="5">
        <v>1.86839445</v>
      </c>
      <c r="E39" s="5">
        <v>4.8574931000000002E-2</v>
      </c>
      <c r="F39" s="5">
        <v>0.55461334600000001</v>
      </c>
      <c r="G39" s="5">
        <v>5.2671068000000001E-2</v>
      </c>
      <c r="H39" s="6">
        <f t="shared" si="0"/>
        <v>0.922231745898906</v>
      </c>
      <c r="I39" s="2">
        <v>44</v>
      </c>
    </row>
    <row r="40" spans="1:9">
      <c r="A40" s="4" t="s">
        <v>50</v>
      </c>
      <c r="B40" s="4" t="s">
        <v>10</v>
      </c>
      <c r="C40" s="4" t="s">
        <v>13</v>
      </c>
      <c r="D40" s="5">
        <v>0.83041205399999996</v>
      </c>
      <c r="E40" s="5">
        <v>5.7434673999999998E-2</v>
      </c>
      <c r="F40" s="5">
        <v>0.21842968400000001</v>
      </c>
      <c r="G40" s="5">
        <v>5.5580958999999999E-2</v>
      </c>
      <c r="H40" s="6">
        <f t="shared" si="0"/>
        <v>1.0333516195717314</v>
      </c>
      <c r="I40" s="2">
        <v>9</v>
      </c>
    </row>
    <row r="41" spans="1:9">
      <c r="A41" s="4" t="s">
        <v>51</v>
      </c>
      <c r="B41" s="4" t="s">
        <v>18</v>
      </c>
      <c r="C41" s="4" t="s">
        <v>57</v>
      </c>
      <c r="D41" s="5">
        <v>2.377753716</v>
      </c>
      <c r="E41" s="5">
        <v>3.9961991000000002E-2</v>
      </c>
      <c r="F41" s="5">
        <v>0.70081389199999999</v>
      </c>
      <c r="G41" s="5">
        <v>4.3021414000000001E-2</v>
      </c>
      <c r="H41" s="6">
        <f t="shared" si="0"/>
        <v>0.92888604265773322</v>
      </c>
      <c r="I41" s="2">
        <v>102</v>
      </c>
    </row>
    <row r="42" spans="1:9">
      <c r="A42" s="4" t="s">
        <v>52</v>
      </c>
      <c r="B42" s="4" t="s">
        <v>10</v>
      </c>
      <c r="C42" s="4" t="s">
        <v>13</v>
      </c>
      <c r="D42" s="5">
        <v>0.83311017799999998</v>
      </c>
      <c r="E42" s="5">
        <v>3.8399561999999998E-2</v>
      </c>
      <c r="F42" s="5">
        <v>0.35777492300000002</v>
      </c>
      <c r="G42" s="5">
        <v>2.4061401E-2</v>
      </c>
      <c r="H42" s="6">
        <f t="shared" si="0"/>
        <v>1.5958988422993323</v>
      </c>
      <c r="I42" s="2">
        <v>7</v>
      </c>
    </row>
    <row r="43" spans="1:9">
      <c r="A43" s="4" t="s">
        <v>53</v>
      </c>
      <c r="B43" s="4" t="s">
        <v>10</v>
      </c>
      <c r="C43" s="4"/>
      <c r="D43" s="5">
        <v>1.4186333680000001</v>
      </c>
      <c r="E43" s="5">
        <v>4.5939028E-2</v>
      </c>
      <c r="F43" s="5">
        <v>0.39305284699999998</v>
      </c>
      <c r="G43" s="5">
        <v>3.5728153999999998E-2</v>
      </c>
      <c r="H43" s="6">
        <f t="shared" si="0"/>
        <v>1.2857934949563865</v>
      </c>
      <c r="I43" s="2">
        <v>7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 Rudoy</dc:creator>
  <cp:lastModifiedBy>Andrey Rudoy</cp:lastModifiedBy>
  <dcterms:created xsi:type="dcterms:W3CDTF">2023-12-30T20:43:40Z</dcterms:created>
  <dcterms:modified xsi:type="dcterms:W3CDTF">2023-12-30T20:45:11Z</dcterms:modified>
</cp:coreProperties>
</file>